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680" windowHeight="990" tabRatio="500"/>
  </bookViews>
  <sheets>
    <sheet name="Tabelle1" sheetId="1" r:id="rId1"/>
  </sheets>
  <calcPr calcId="125725" fullPrecision="0"/>
  <extLst>
    <ext uri="smNativeData">
      <pm:revision xmlns:pm="smNativeData" day="1507464947" val="766" rev="120"/>
      <pm:docPrefs xmlns:pm="smNativeData" id="1507464947" fixedDigits="0" showNotice="1" showProtection="1" showFrameBounds="1" autoChart="1" recalcOnPrint="1" recalcOnCopy="1" tab="567" useDefinedPrintRange="1" printArea="currentSheet"/>
      <pm:compatibility xmlns:pm="smNativeData" id="1507464947"/>
      <pm:defCurrency xmlns:pm="smNativeData" id="1507464947"/>
    </ext>
  </extLst>
</workbook>
</file>

<file path=xl/calcChain.xml><?xml version="1.0" encoding="utf-8"?>
<calcChain xmlns="http://schemas.openxmlformats.org/spreadsheetml/2006/main">
  <c r="I49" i="1"/>
  <c r="H49"/>
  <c r="G49"/>
  <c r="F49"/>
  <c r="E49"/>
  <c r="D49"/>
  <c r="C49"/>
  <c r="I41"/>
  <c r="H41"/>
  <c r="G41"/>
  <c r="F41"/>
  <c r="E41"/>
  <c r="D41"/>
  <c r="C41"/>
  <c r="I33"/>
  <c r="H33"/>
  <c r="G33"/>
  <c r="F33"/>
  <c r="E33"/>
  <c r="D33"/>
  <c r="C33"/>
  <c r="I26"/>
  <c r="H26"/>
  <c r="G26"/>
  <c r="F26"/>
  <c r="E26"/>
  <c r="D26"/>
  <c r="C26"/>
  <c r="I17"/>
  <c r="H17"/>
  <c r="G17"/>
  <c r="F17"/>
  <c r="E17"/>
  <c r="D17"/>
  <c r="C17"/>
  <c r="I8"/>
  <c r="H8"/>
  <c r="G8"/>
  <c r="F8"/>
  <c r="E8"/>
  <c r="D8"/>
  <c r="C8"/>
  <c r="I5"/>
  <c r="H5"/>
  <c r="G5"/>
  <c r="F5"/>
  <c r="E5"/>
  <c r="D5"/>
  <c r="C5"/>
</calcChain>
</file>

<file path=xl/sharedStrings.xml><?xml version="1.0" encoding="utf-8"?>
<sst xmlns="http://schemas.openxmlformats.org/spreadsheetml/2006/main" count="64" uniqueCount="51">
  <si>
    <t>Sozialbudget in Deutschland</t>
  </si>
  <si>
    <t>Nr.</t>
  </si>
  <si>
    <t>Jahr    (p vorläufig, s geschätzt)</t>
  </si>
  <si>
    <t>2015p</t>
  </si>
  <si>
    <t>2016s</t>
  </si>
  <si>
    <t>2017s</t>
  </si>
  <si>
    <t>2021s</t>
  </si>
  <si>
    <t>Sozialbudget insgesamt</t>
  </si>
  <si>
    <t>Kontrollsumme</t>
  </si>
  <si>
    <t>Sozialversicherungssysteme</t>
  </si>
  <si>
    <t>Rentenversicherung</t>
  </si>
  <si>
    <t>Krankenversicherung</t>
  </si>
  <si>
    <t>Pflegeversicherung</t>
  </si>
  <si>
    <t>kA</t>
  </si>
  <si>
    <t>Unfallversicherung</t>
  </si>
  <si>
    <t>Arbeitslosenversicherung</t>
  </si>
  <si>
    <t>Sondersysteme</t>
  </si>
  <si>
    <t>Alterssicherung der Landwirte.</t>
  </si>
  <si>
    <t>Versorgungswerke</t>
  </si>
  <si>
    <t>Private Altersvorsorge</t>
  </si>
  <si>
    <t>Private Krankenversicherung</t>
  </si>
  <si>
    <t>Private Pflegeversicherung</t>
  </si>
  <si>
    <t>Systeme des öffentlichen Dienstes</t>
  </si>
  <si>
    <t>Pensionen</t>
  </si>
  <si>
    <t>Familienzuschläge</t>
  </si>
  <si>
    <t>Beihilfen</t>
  </si>
  <si>
    <t>Arbeitgebersysteme</t>
  </si>
  <si>
    <t>Entgeltfortzahlung</t>
  </si>
  <si>
    <t>Betriebliche Altersversorgung</t>
  </si>
  <si>
    <t>Zusatzversorgung</t>
  </si>
  <si>
    <t>Sonstige Arbeitgeberleistungen</t>
  </si>
  <si>
    <t>Entschädigungssysteme</t>
  </si>
  <si>
    <t>Soziale Entschädigung</t>
  </si>
  <si>
    <t>Lastenausgleich</t>
  </si>
  <si>
    <t>Wiedergutmachung</t>
  </si>
  <si>
    <t>Sonstige Entschädigungen.</t>
  </si>
  <si>
    <t>Förder-und Fürsorgesysteme</t>
  </si>
  <si>
    <t>Kindergeld und Familienleistungsausgleich</t>
  </si>
  <si>
    <t>Erziehungsgeld/Elterngeld</t>
  </si>
  <si>
    <t>Grundsicherung für Arbeitsuchende</t>
  </si>
  <si>
    <t>Arbeitslosenhilfe / sonst Arbeitsförderung</t>
  </si>
  <si>
    <t>Ausbildungs-und Aufstiegsförderung</t>
  </si>
  <si>
    <t xml:space="preserve">Sozialhilfe </t>
  </si>
  <si>
    <t>Kinder-und Jugendhilfe</t>
  </si>
  <si>
    <t>Wohngeld</t>
  </si>
  <si>
    <t>Steuerliche Leistungen ohne Familienleistungsausgleich*</t>
  </si>
  <si>
    <t>* nachrichtlich</t>
  </si>
  <si>
    <t xml:space="preserve">Die hier berechnete Kontrollsumme weich in den Zeilen 5 und 8 stark ab vom BMAS-Wert. Die Ursache konnte noch nicht geklärt werden. </t>
  </si>
  <si>
    <t xml:space="preserve">Datenquelle(n): </t>
  </si>
  <si>
    <t>Bundesministerium für Arbeit und Soziales (BMAS)</t>
  </si>
  <si>
    <t>http://www.bmas.de/SharedDocs/Downloads/DE/PDF-Publikationen/a-101-17-sozialbericht-2017.pdf?  blob=publicationFile&amp;v=2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</si>
</sst>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FFE0"/>
        <bgColor rgb="FFFFFFFF"/>
      </patternFill>
    </fill>
    <fill>
      <patternFill patternType="solid">
        <fgColor rgb="FFFF9E9E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horizontal="right"/>
    </xf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3" fontId="0" fillId="2" borderId="1" xfId="0" applyNumberFormat="1" applyFill="1" applyBorder="1" applyAlignment="1">
      <alignment horizontal="right"/>
    </xf>
    <xf numFmtId="3" fontId="0" fillId="2" borderId="1" xfId="0" applyNumberFormat="1" applyFill="1" applyBorder="1"/>
    <xf numFmtId="3" fontId="0" fillId="3" borderId="2" xfId="0" applyNumberFormat="1" applyFill="1" applyBorder="1"/>
  </cellXfs>
  <cellStyles count="1">
    <cellStyle name="Standard" xfId="0" builtinId="0"/>
  </cellStyles>
  <dxfs count="0"/>
  <tableStyles count="0"/>
  <extLst>
    <ext uri="smNativeData">
      <pm:charStyles xmlns:pm="smNativeData" id="1507464947" count="1">
        <pm:charStyle name="Normal" fontId="0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M6" sqref="M6"/>
    </sheetView>
  </sheetViews>
  <sheetFormatPr baseColWidth="10" defaultColWidth="10" defaultRowHeight="12.75"/>
  <cols>
    <col min="1" max="1" width="4.28515625" style="2" customWidth="1"/>
    <col min="2" max="2" width="48.42578125" customWidth="1"/>
    <col min="9" max="9" width="12.28515625" customWidth="1"/>
  </cols>
  <sheetData>
    <row r="1" spans="1:9" ht="18">
      <c r="A1" s="12" t="s">
        <v>0</v>
      </c>
    </row>
    <row r="3" spans="1:9">
      <c r="A3" s="2" t="s">
        <v>1</v>
      </c>
      <c r="B3" s="8" t="s">
        <v>2</v>
      </c>
      <c r="C3" s="3">
        <v>1991</v>
      </c>
      <c r="D3" s="3">
        <v>2000</v>
      </c>
      <c r="E3" s="3">
        <v>2010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s="4" customFormat="1" ht="15.75">
      <c r="A4" s="5">
        <v>0</v>
      </c>
      <c r="B4" s="6" t="s">
        <v>7</v>
      </c>
      <c r="C4" s="7">
        <v>395500</v>
      </c>
      <c r="D4" s="7">
        <v>608011</v>
      </c>
      <c r="E4" s="7">
        <v>768797</v>
      </c>
      <c r="F4" s="7">
        <v>885437</v>
      </c>
      <c r="G4" s="7">
        <v>918026</v>
      </c>
      <c r="H4" s="7">
        <v>961966</v>
      </c>
      <c r="I4" s="7">
        <v>1091330</v>
      </c>
    </row>
    <row r="5" spans="1:9" s="4" customFormat="1" ht="15.75">
      <c r="A5" s="5"/>
      <c r="B5" s="8" t="s">
        <v>8</v>
      </c>
      <c r="C5" s="16">
        <f t="shared" ref="C5:I5" si="0">C9+C18+C27+C34+C42+C50</f>
        <v>397991</v>
      </c>
      <c r="D5" s="16">
        <f t="shared" si="0"/>
        <v>613433</v>
      </c>
      <c r="E5" s="16">
        <f t="shared" si="0"/>
        <v>776660</v>
      </c>
      <c r="F5" s="16">
        <f t="shared" si="0"/>
        <v>892190</v>
      </c>
      <c r="G5" s="16">
        <f t="shared" si="0"/>
        <v>924714</v>
      </c>
      <c r="H5" s="16">
        <f t="shared" si="0"/>
        <v>968875</v>
      </c>
      <c r="I5" s="16">
        <f t="shared" si="0"/>
        <v>1099012</v>
      </c>
    </row>
    <row r="6" spans="1:9" s="4" customFormat="1" ht="15.75">
      <c r="A6" s="5"/>
      <c r="B6" s="8"/>
      <c r="C6" s="1"/>
      <c r="D6" s="1"/>
      <c r="E6" s="1"/>
      <c r="F6" s="1"/>
      <c r="G6" s="1"/>
      <c r="H6" s="1"/>
      <c r="I6" s="1"/>
    </row>
    <row r="7" spans="1:9" s="4" customFormat="1" ht="15.75">
      <c r="A7" s="5"/>
      <c r="B7" s="6"/>
      <c r="C7" s="7"/>
      <c r="D7" s="7"/>
      <c r="E7" s="7"/>
      <c r="F7" s="7"/>
      <c r="G7" s="7"/>
      <c r="H7" s="7"/>
      <c r="I7" s="7"/>
    </row>
    <row r="8" spans="1:9">
      <c r="B8" s="8" t="s">
        <v>8</v>
      </c>
      <c r="C8" s="16">
        <f t="shared" ref="C8:I8" si="1">SUM(C10:C14)</f>
        <v>269142</v>
      </c>
      <c r="D8" s="16">
        <f t="shared" si="1"/>
        <v>426707</v>
      </c>
      <c r="E8" s="16">
        <f t="shared" si="1"/>
        <v>497348</v>
      </c>
      <c r="F8" s="16">
        <f t="shared" si="1"/>
        <v>562591</v>
      </c>
      <c r="G8" s="16">
        <f t="shared" si="1"/>
        <v>583498</v>
      </c>
      <c r="H8" s="16">
        <f t="shared" si="1"/>
        <v>618132</v>
      </c>
      <c r="I8" s="16">
        <f t="shared" si="1"/>
        <v>710966</v>
      </c>
    </row>
    <row r="9" spans="1:9" s="10" customFormat="1" ht="15">
      <c r="A9" s="11">
        <v>1</v>
      </c>
      <c r="B9" s="10" t="s">
        <v>9</v>
      </c>
      <c r="C9" s="9">
        <v>252674</v>
      </c>
      <c r="D9" s="9">
        <v>396714</v>
      </c>
      <c r="E9" s="9">
        <v>471364</v>
      </c>
      <c r="F9" s="9">
        <v>534190</v>
      </c>
      <c r="G9" s="9">
        <v>554428</v>
      </c>
      <c r="H9" s="9">
        <v>586656</v>
      </c>
      <c r="I9" s="9">
        <v>674731</v>
      </c>
    </row>
    <row r="10" spans="1:9">
      <c r="A10" s="2">
        <v>11</v>
      </c>
      <c r="B10" t="s">
        <v>10</v>
      </c>
      <c r="C10" s="1">
        <v>133180</v>
      </c>
      <c r="D10" s="1">
        <v>217429</v>
      </c>
      <c r="E10" s="1">
        <v>253742</v>
      </c>
      <c r="F10" s="1">
        <v>282525</v>
      </c>
      <c r="G10" s="1">
        <v>293293</v>
      </c>
      <c r="H10" s="1">
        <v>304535</v>
      </c>
      <c r="I10" s="1">
        <v>352240</v>
      </c>
    </row>
    <row r="11" spans="1:9">
      <c r="A11" s="2">
        <v>12</v>
      </c>
      <c r="B11" t="s">
        <v>11</v>
      </c>
      <c r="C11" s="1">
        <v>92682</v>
      </c>
      <c r="D11" s="1">
        <v>132080</v>
      </c>
      <c r="E11" s="1">
        <v>173882</v>
      </c>
      <c r="F11" s="1">
        <v>211878</v>
      </c>
      <c r="G11" s="1">
        <v>220679</v>
      </c>
      <c r="H11" s="1">
        <v>232227</v>
      </c>
      <c r="I11" s="1">
        <v>270628</v>
      </c>
    </row>
    <row r="12" spans="1:9">
      <c r="A12" s="2">
        <v>13</v>
      </c>
      <c r="B12" t="s">
        <v>12</v>
      </c>
      <c r="C12" s="3" t="s">
        <v>13</v>
      </c>
      <c r="D12" s="1">
        <v>16668</v>
      </c>
      <c r="E12" s="1">
        <v>21483</v>
      </c>
      <c r="F12" s="1">
        <v>27941</v>
      </c>
      <c r="G12" s="1">
        <v>29643</v>
      </c>
      <c r="H12" s="1">
        <v>37324</v>
      </c>
      <c r="I12" s="1">
        <v>41004</v>
      </c>
    </row>
    <row r="13" spans="1:9">
      <c r="A13" s="2">
        <v>14</v>
      </c>
      <c r="B13" t="s">
        <v>14</v>
      </c>
      <c r="C13" s="1">
        <v>7640</v>
      </c>
      <c r="D13" s="1">
        <v>10834</v>
      </c>
      <c r="E13" s="1">
        <v>12059</v>
      </c>
      <c r="F13" s="1">
        <v>12869</v>
      </c>
      <c r="G13" s="1">
        <v>13156</v>
      </c>
      <c r="H13" s="1">
        <v>13428</v>
      </c>
      <c r="I13" s="1">
        <v>14373</v>
      </c>
    </row>
    <row r="14" spans="1:9">
      <c r="A14" s="2">
        <v>15</v>
      </c>
      <c r="B14" t="s">
        <v>15</v>
      </c>
      <c r="C14" s="1">
        <v>35640</v>
      </c>
      <c r="D14" s="1">
        <v>49696</v>
      </c>
      <c r="E14" s="1">
        <v>36182</v>
      </c>
      <c r="F14" s="1">
        <v>27378</v>
      </c>
      <c r="G14" s="1">
        <v>26727</v>
      </c>
      <c r="H14" s="1">
        <v>30618</v>
      </c>
      <c r="I14" s="1">
        <v>32721</v>
      </c>
    </row>
    <row r="15" spans="1:9">
      <c r="C15" s="1"/>
      <c r="D15" s="1"/>
      <c r="E15" s="1"/>
      <c r="F15" s="1"/>
      <c r="G15" s="1"/>
      <c r="H15" s="1"/>
      <c r="I15" s="1"/>
    </row>
    <row r="17" spans="1:9">
      <c r="B17" s="8" t="s">
        <v>8</v>
      </c>
      <c r="C17" s="15">
        <f t="shared" ref="C17:I17" si="2">SUM(C19:C23)</f>
        <v>3568</v>
      </c>
      <c r="D17" s="15">
        <f t="shared" si="2"/>
        <v>5737</v>
      </c>
      <c r="E17" s="15">
        <f t="shared" si="2"/>
        <v>27887</v>
      </c>
      <c r="F17" s="15">
        <f t="shared" si="2"/>
        <v>32994</v>
      </c>
      <c r="G17" s="15">
        <f t="shared" si="2"/>
        <v>34193</v>
      </c>
      <c r="H17" s="15">
        <f t="shared" si="2"/>
        <v>35786</v>
      </c>
      <c r="I17" s="15">
        <f t="shared" si="2"/>
        <v>41645</v>
      </c>
    </row>
    <row r="18" spans="1:9" s="10" customFormat="1" ht="15">
      <c r="A18" s="11">
        <v>2</v>
      </c>
      <c r="B18" s="10" t="s">
        <v>16</v>
      </c>
      <c r="C18" s="9">
        <v>3568</v>
      </c>
      <c r="D18" s="9">
        <v>5737</v>
      </c>
      <c r="E18" s="9">
        <v>27887</v>
      </c>
      <c r="F18" s="9">
        <v>32994</v>
      </c>
      <c r="G18" s="9">
        <v>34193</v>
      </c>
      <c r="H18" s="9">
        <v>35785</v>
      </c>
      <c r="I18" s="9">
        <v>41646</v>
      </c>
    </row>
    <row r="19" spans="1:9">
      <c r="A19" s="2">
        <v>21</v>
      </c>
      <c r="B19" t="s">
        <v>17</v>
      </c>
      <c r="C19" s="1">
        <v>2457</v>
      </c>
      <c r="D19" s="1">
        <v>3272</v>
      </c>
      <c r="E19" s="1">
        <v>2946</v>
      </c>
      <c r="F19" s="1">
        <v>2768</v>
      </c>
      <c r="G19" s="1">
        <v>2712</v>
      </c>
      <c r="H19" s="1">
        <v>2738</v>
      </c>
      <c r="I19" s="1">
        <v>2803</v>
      </c>
    </row>
    <row r="20" spans="1:9">
      <c r="A20" s="2">
        <v>22</v>
      </c>
      <c r="B20" t="s">
        <v>18</v>
      </c>
      <c r="C20" s="1">
        <v>1111</v>
      </c>
      <c r="D20" s="1">
        <v>1958</v>
      </c>
      <c r="E20" s="1">
        <v>4323</v>
      </c>
      <c r="F20" s="1">
        <v>5644</v>
      </c>
      <c r="G20" s="1">
        <v>5995</v>
      </c>
      <c r="H20" s="1">
        <v>6371</v>
      </c>
      <c r="I20" s="1">
        <v>8145</v>
      </c>
    </row>
    <row r="21" spans="1:9">
      <c r="A21" s="2">
        <v>23</v>
      </c>
      <c r="B21" t="s">
        <v>19</v>
      </c>
      <c r="C21" s="3" t="s">
        <v>13</v>
      </c>
      <c r="D21" s="3" t="s">
        <v>13</v>
      </c>
      <c r="E21">
        <v>160</v>
      </c>
      <c r="F21">
        <v>390</v>
      </c>
      <c r="G21">
        <v>450</v>
      </c>
      <c r="H21">
        <v>515</v>
      </c>
      <c r="I21">
        <v>825</v>
      </c>
    </row>
    <row r="22" spans="1:9">
      <c r="A22" s="2">
        <v>24</v>
      </c>
      <c r="B22" t="s">
        <v>20</v>
      </c>
      <c r="C22" s="3" t="s">
        <v>13</v>
      </c>
      <c r="D22" s="3" t="s">
        <v>13</v>
      </c>
      <c r="E22" s="1">
        <v>19654</v>
      </c>
      <c r="F22" s="1">
        <v>23079</v>
      </c>
      <c r="G22" s="1">
        <v>23865</v>
      </c>
      <c r="H22" s="1">
        <v>24675</v>
      </c>
      <c r="I22" s="1">
        <v>28226</v>
      </c>
    </row>
    <row r="23" spans="1:9">
      <c r="A23" s="2">
        <v>25</v>
      </c>
      <c r="B23" t="s">
        <v>21</v>
      </c>
      <c r="C23" s="3" t="s">
        <v>13</v>
      </c>
      <c r="D23">
        <v>507</v>
      </c>
      <c r="E23">
        <v>804</v>
      </c>
      <c r="F23" s="1">
        <v>1113</v>
      </c>
      <c r="G23" s="1">
        <v>1171</v>
      </c>
      <c r="H23" s="1">
        <v>1487</v>
      </c>
      <c r="I23" s="1">
        <v>1646</v>
      </c>
    </row>
    <row r="24" spans="1:9">
      <c r="C24" s="3"/>
      <c r="F24" s="1"/>
      <c r="G24" s="1"/>
      <c r="H24" s="1"/>
      <c r="I24" s="1"/>
    </row>
    <row r="25" spans="1:9">
      <c r="C25" s="8"/>
      <c r="D25" s="8"/>
      <c r="E25" s="8"/>
      <c r="F25" s="8"/>
      <c r="G25" s="8"/>
      <c r="H25" s="8"/>
      <c r="I25" s="8"/>
    </row>
    <row r="26" spans="1:9">
      <c r="B26" s="8" t="s">
        <v>8</v>
      </c>
      <c r="C26" s="14">
        <f t="shared" ref="C26:I26" si="3">SUM(C28:C30)</f>
        <v>35638</v>
      </c>
      <c r="D26" s="14">
        <f t="shared" si="3"/>
        <v>51619</v>
      </c>
      <c r="E26" s="14">
        <f t="shared" si="3"/>
        <v>59753</v>
      </c>
      <c r="F26" s="14">
        <f t="shared" si="3"/>
        <v>71366</v>
      </c>
      <c r="G26" s="14">
        <f t="shared" si="3"/>
        <v>74125</v>
      </c>
      <c r="H26" s="14">
        <f t="shared" si="3"/>
        <v>77295</v>
      </c>
      <c r="I26" s="14">
        <f t="shared" si="3"/>
        <v>91219</v>
      </c>
    </row>
    <row r="27" spans="1:9" s="10" customFormat="1" ht="15">
      <c r="A27" s="11">
        <v>3</v>
      </c>
      <c r="B27" s="10" t="s">
        <v>22</v>
      </c>
      <c r="C27" s="9">
        <v>35638</v>
      </c>
      <c r="D27" s="9">
        <v>51619</v>
      </c>
      <c r="E27" s="9">
        <v>59753</v>
      </c>
      <c r="F27" s="9">
        <v>71367</v>
      </c>
      <c r="G27" s="9">
        <v>74125</v>
      </c>
      <c r="H27" s="9">
        <v>77295</v>
      </c>
      <c r="I27" s="9">
        <v>91219</v>
      </c>
    </row>
    <row r="28" spans="1:9">
      <c r="A28" s="2">
        <v>31</v>
      </c>
      <c r="B28" t="s">
        <v>23</v>
      </c>
      <c r="C28" s="1">
        <v>23311</v>
      </c>
      <c r="D28" s="1">
        <v>34937</v>
      </c>
      <c r="E28" s="1">
        <v>43839</v>
      </c>
      <c r="F28" s="1">
        <v>53108</v>
      </c>
      <c r="G28" s="1">
        <v>55186</v>
      </c>
      <c r="H28" s="1">
        <v>57689</v>
      </c>
      <c r="I28" s="1">
        <v>68526</v>
      </c>
    </row>
    <row r="29" spans="1:9">
      <c r="A29" s="2">
        <v>32</v>
      </c>
      <c r="B29" t="s">
        <v>24</v>
      </c>
      <c r="C29" s="1">
        <v>5866</v>
      </c>
      <c r="D29" s="1">
        <v>7036</v>
      </c>
      <c r="E29" s="1">
        <v>3000</v>
      </c>
      <c r="F29" s="1">
        <v>3488</v>
      </c>
      <c r="G29" s="1">
        <v>3556</v>
      </c>
      <c r="H29" s="1">
        <v>3634</v>
      </c>
      <c r="I29" s="1">
        <v>3858</v>
      </c>
    </row>
    <row r="30" spans="1:9">
      <c r="A30" s="2">
        <v>33</v>
      </c>
      <c r="B30" t="s">
        <v>25</v>
      </c>
      <c r="C30" s="1">
        <v>6461</v>
      </c>
      <c r="D30" s="1">
        <v>9646</v>
      </c>
      <c r="E30" s="1">
        <v>12914</v>
      </c>
      <c r="F30" s="1">
        <v>14770</v>
      </c>
      <c r="G30" s="1">
        <v>15383</v>
      </c>
      <c r="H30" s="1">
        <v>15972</v>
      </c>
      <c r="I30" s="1">
        <v>18835</v>
      </c>
    </row>
    <row r="31" spans="1:9">
      <c r="C31" s="1"/>
      <c r="D31" s="1"/>
      <c r="E31" s="1"/>
      <c r="F31" s="1"/>
      <c r="G31" s="1"/>
      <c r="H31" s="1"/>
      <c r="I31" s="1"/>
    </row>
    <row r="33" spans="1:9">
      <c r="B33" s="8" t="s">
        <v>8</v>
      </c>
      <c r="C33" s="15">
        <f t="shared" ref="C33:I33" si="4">SUM(C35:C38)</f>
        <v>41809</v>
      </c>
      <c r="D33" s="15">
        <f t="shared" si="4"/>
        <v>52675</v>
      </c>
      <c r="E33" s="15">
        <f t="shared" si="4"/>
        <v>65498</v>
      </c>
      <c r="F33" s="15">
        <f t="shared" si="4"/>
        <v>82259</v>
      </c>
      <c r="G33" s="15">
        <f t="shared" si="4"/>
        <v>83549</v>
      </c>
      <c r="H33" s="15">
        <f t="shared" si="4"/>
        <v>85138</v>
      </c>
      <c r="I33" s="15">
        <f t="shared" si="4"/>
        <v>92380</v>
      </c>
    </row>
    <row r="34" spans="1:9" s="10" customFormat="1" ht="15">
      <c r="A34" s="11">
        <v>4</v>
      </c>
      <c r="B34" s="10" t="s">
        <v>26</v>
      </c>
      <c r="C34" s="9">
        <v>41809</v>
      </c>
      <c r="D34" s="9">
        <v>52675</v>
      </c>
      <c r="E34" s="9">
        <v>65498</v>
      </c>
      <c r="F34" s="9">
        <v>82259</v>
      </c>
      <c r="G34" s="9">
        <v>83549</v>
      </c>
      <c r="H34" s="9">
        <v>85137</v>
      </c>
      <c r="I34" s="9">
        <v>92380</v>
      </c>
    </row>
    <row r="35" spans="1:9">
      <c r="A35" s="2">
        <v>41</v>
      </c>
      <c r="B35" t="s">
        <v>27</v>
      </c>
      <c r="C35" s="1">
        <v>23344</v>
      </c>
      <c r="D35" s="1">
        <v>26807</v>
      </c>
      <c r="E35" s="1">
        <v>29995</v>
      </c>
      <c r="F35" s="1">
        <v>42231</v>
      </c>
      <c r="G35" s="1">
        <v>43324</v>
      </c>
      <c r="H35" s="1">
        <v>44406</v>
      </c>
      <c r="I35" s="1">
        <v>49444</v>
      </c>
    </row>
    <row r="36" spans="1:9">
      <c r="A36" s="2">
        <v>42</v>
      </c>
      <c r="B36" t="s">
        <v>28</v>
      </c>
      <c r="C36" s="1">
        <v>11213</v>
      </c>
      <c r="D36" s="1">
        <v>16609</v>
      </c>
      <c r="E36" s="1">
        <v>23600</v>
      </c>
      <c r="F36" s="1">
        <v>26821</v>
      </c>
      <c r="G36" s="1">
        <v>26782</v>
      </c>
      <c r="H36" s="1">
        <v>27005</v>
      </c>
      <c r="I36" s="1">
        <v>27916</v>
      </c>
    </row>
    <row r="37" spans="1:9">
      <c r="A37" s="2">
        <v>43</v>
      </c>
      <c r="B37" t="s">
        <v>29</v>
      </c>
      <c r="C37" s="1">
        <v>5960</v>
      </c>
      <c r="D37" s="1">
        <v>8193</v>
      </c>
      <c r="E37" s="1">
        <v>10691</v>
      </c>
      <c r="F37" s="1">
        <v>11895</v>
      </c>
      <c r="G37" s="1">
        <v>12112</v>
      </c>
      <c r="H37" s="1">
        <v>12376</v>
      </c>
      <c r="I37" s="1">
        <v>13591</v>
      </c>
    </row>
    <row r="38" spans="1:9">
      <c r="A38" s="2">
        <v>44</v>
      </c>
      <c r="B38" t="s">
        <v>30</v>
      </c>
      <c r="C38" s="1">
        <v>1292</v>
      </c>
      <c r="D38" s="1">
        <v>1066</v>
      </c>
      <c r="E38" s="1">
        <v>1212</v>
      </c>
      <c r="F38" s="1">
        <v>1312</v>
      </c>
      <c r="G38" s="1">
        <v>1331</v>
      </c>
      <c r="H38" s="1">
        <v>1351</v>
      </c>
      <c r="I38" s="1">
        <v>1429</v>
      </c>
    </row>
    <row r="39" spans="1:9">
      <c r="C39" s="1"/>
      <c r="D39" s="1"/>
      <c r="E39" s="1"/>
      <c r="F39" s="1"/>
      <c r="G39" s="1"/>
      <c r="H39" s="1"/>
      <c r="I39" s="1"/>
    </row>
    <row r="41" spans="1:9">
      <c r="B41" s="8" t="s">
        <v>8</v>
      </c>
      <c r="C41" s="15">
        <f t="shared" ref="C41:I41" si="5">SUM(C43:C46)</f>
        <v>8736</v>
      </c>
      <c r="D41" s="15">
        <f t="shared" si="5"/>
        <v>6436</v>
      </c>
      <c r="E41" s="15">
        <f t="shared" si="5"/>
        <v>3153</v>
      </c>
      <c r="F41" s="15">
        <f t="shared" si="5"/>
        <v>2598</v>
      </c>
      <c r="G41" s="15">
        <f t="shared" si="5"/>
        <v>2543</v>
      </c>
      <c r="H41" s="15">
        <f t="shared" si="5"/>
        <v>2678</v>
      </c>
      <c r="I41" s="15">
        <f t="shared" si="5"/>
        <v>2442</v>
      </c>
    </row>
    <row r="42" spans="1:9" s="10" customFormat="1" ht="15">
      <c r="A42" s="11">
        <v>5</v>
      </c>
      <c r="B42" s="10" t="s">
        <v>31</v>
      </c>
      <c r="C42" s="9">
        <v>8736</v>
      </c>
      <c r="D42" s="9">
        <v>6436</v>
      </c>
      <c r="E42" s="9">
        <v>3153</v>
      </c>
      <c r="F42" s="9">
        <v>2598</v>
      </c>
      <c r="G42" s="9">
        <v>2544</v>
      </c>
      <c r="H42" s="9">
        <v>2678</v>
      </c>
      <c r="I42" s="9">
        <v>2442</v>
      </c>
    </row>
    <row r="43" spans="1:9">
      <c r="A43" s="2">
        <v>51</v>
      </c>
      <c r="B43" t="s">
        <v>32</v>
      </c>
      <c r="C43" s="1">
        <v>6496</v>
      </c>
      <c r="D43" s="1">
        <v>4471</v>
      </c>
      <c r="E43" s="1">
        <v>1929</v>
      </c>
      <c r="F43" s="1">
        <v>1085</v>
      </c>
      <c r="G43">
        <v>965</v>
      </c>
      <c r="H43">
        <v>995</v>
      </c>
      <c r="I43">
        <v>871</v>
      </c>
    </row>
    <row r="44" spans="1:9">
      <c r="A44" s="2">
        <v>52</v>
      </c>
      <c r="B44" t="s">
        <v>33</v>
      </c>
      <c r="C44">
        <v>477</v>
      </c>
      <c r="D44">
        <v>133</v>
      </c>
      <c r="E44">
        <v>31</v>
      </c>
      <c r="F44">
        <v>14</v>
      </c>
      <c r="G44">
        <v>12</v>
      </c>
      <c r="H44">
        <v>12</v>
      </c>
      <c r="I44">
        <v>7</v>
      </c>
    </row>
    <row r="45" spans="1:9">
      <c r="A45" s="2">
        <v>53</v>
      </c>
      <c r="B45" t="s">
        <v>34</v>
      </c>
      <c r="C45">
        <v>973</v>
      </c>
      <c r="D45" s="1">
        <v>1199</v>
      </c>
      <c r="E45">
        <v>863</v>
      </c>
      <c r="F45" s="1">
        <v>1048</v>
      </c>
      <c r="G45" s="1">
        <v>1105</v>
      </c>
      <c r="H45" s="1">
        <v>1104</v>
      </c>
      <c r="I45" s="1">
        <v>1017</v>
      </c>
    </row>
    <row r="46" spans="1:9">
      <c r="A46" s="2">
        <v>54</v>
      </c>
      <c r="B46" t="s">
        <v>35</v>
      </c>
      <c r="C46">
        <v>790</v>
      </c>
      <c r="D46">
        <v>633</v>
      </c>
      <c r="E46">
        <v>330</v>
      </c>
      <c r="F46">
        <v>451</v>
      </c>
      <c r="G46">
        <v>461</v>
      </c>
      <c r="H46">
        <v>567</v>
      </c>
      <c r="I46">
        <v>547</v>
      </c>
    </row>
    <row r="49" spans="1:9">
      <c r="B49" s="8" t="s">
        <v>8</v>
      </c>
      <c r="C49" s="15">
        <f t="shared" ref="C49:I49" si="6">SUM(C51:C58)</f>
        <v>55565</v>
      </c>
      <c r="D49" s="15">
        <f t="shared" si="6"/>
        <v>100250</v>
      </c>
      <c r="E49" s="15">
        <f t="shared" si="6"/>
        <v>149006</v>
      </c>
      <c r="F49" s="15">
        <f t="shared" si="6"/>
        <v>168782</v>
      </c>
      <c r="G49" s="15">
        <f t="shared" si="6"/>
        <v>175877</v>
      </c>
      <c r="H49" s="15">
        <f t="shared" si="6"/>
        <v>181324</v>
      </c>
      <c r="I49" s="15">
        <f t="shared" si="6"/>
        <v>196594</v>
      </c>
    </row>
    <row r="50" spans="1:9" s="10" customFormat="1" ht="15">
      <c r="A50" s="11">
        <v>6</v>
      </c>
      <c r="B50" s="10" t="s">
        <v>36</v>
      </c>
      <c r="C50" s="9">
        <v>55566</v>
      </c>
      <c r="D50" s="9">
        <v>100252</v>
      </c>
      <c r="E50" s="9">
        <v>149005</v>
      </c>
      <c r="F50" s="9">
        <v>168782</v>
      </c>
      <c r="G50" s="9">
        <v>175875</v>
      </c>
      <c r="H50" s="9">
        <v>181324</v>
      </c>
      <c r="I50" s="9">
        <v>196594</v>
      </c>
    </row>
    <row r="51" spans="1:9">
      <c r="A51" s="2">
        <v>61</v>
      </c>
      <c r="B51" t="s">
        <v>37</v>
      </c>
      <c r="C51" s="1">
        <v>10435</v>
      </c>
      <c r="D51" s="1">
        <v>33143</v>
      </c>
      <c r="E51" s="1">
        <v>41955</v>
      </c>
      <c r="F51" s="1">
        <v>43154</v>
      </c>
      <c r="G51" s="1">
        <v>44175</v>
      </c>
      <c r="H51" s="1">
        <v>44980</v>
      </c>
      <c r="I51" s="1">
        <v>45580</v>
      </c>
    </row>
    <row r="52" spans="1:9">
      <c r="A52" s="2">
        <v>62</v>
      </c>
      <c r="B52" t="s">
        <v>38</v>
      </c>
      <c r="C52" s="1">
        <v>3232</v>
      </c>
      <c r="D52" s="1">
        <v>3732</v>
      </c>
      <c r="E52" s="1">
        <v>4769</v>
      </c>
      <c r="F52" s="1">
        <v>6804</v>
      </c>
      <c r="G52" s="1">
        <v>6777</v>
      </c>
      <c r="H52" s="1">
        <v>6522</v>
      </c>
      <c r="I52" s="1">
        <v>7148</v>
      </c>
    </row>
    <row r="53" spans="1:9">
      <c r="A53" s="2">
        <v>63</v>
      </c>
      <c r="B53" t="s">
        <v>39</v>
      </c>
      <c r="C53" s="3" t="s">
        <v>13</v>
      </c>
      <c r="D53" s="3" t="s">
        <v>13</v>
      </c>
      <c r="E53" s="1">
        <v>46376</v>
      </c>
      <c r="F53" s="1">
        <v>42150</v>
      </c>
      <c r="G53" s="1">
        <v>42683</v>
      </c>
      <c r="H53" s="1">
        <v>43869</v>
      </c>
      <c r="I53" s="1">
        <v>46508</v>
      </c>
    </row>
    <row r="54" spans="1:9">
      <c r="A54" s="2">
        <v>64</v>
      </c>
      <c r="B54" t="s">
        <v>40</v>
      </c>
      <c r="C54" s="1">
        <v>9042</v>
      </c>
      <c r="D54" s="1">
        <v>15094</v>
      </c>
      <c r="E54">
        <v>558</v>
      </c>
      <c r="F54">
        <v>683</v>
      </c>
      <c r="G54">
        <v>729</v>
      </c>
      <c r="H54" s="1">
        <v>1490</v>
      </c>
      <c r="I54" s="1">
        <v>1170</v>
      </c>
    </row>
    <row r="55" spans="1:9">
      <c r="A55" s="2">
        <v>65</v>
      </c>
      <c r="B55" t="s">
        <v>41</v>
      </c>
      <c r="C55" s="1">
        <v>1326</v>
      </c>
      <c r="D55">
        <v>875</v>
      </c>
      <c r="E55" s="1">
        <v>2186</v>
      </c>
      <c r="F55" s="1">
        <v>2369</v>
      </c>
      <c r="G55" s="1">
        <v>2237</v>
      </c>
      <c r="H55" s="1">
        <v>3017</v>
      </c>
      <c r="I55" s="1">
        <v>2994</v>
      </c>
    </row>
    <row r="56" spans="1:9">
      <c r="A56" s="2">
        <v>66</v>
      </c>
      <c r="B56" t="s">
        <v>42</v>
      </c>
      <c r="C56">
        <v>18103</v>
      </c>
      <c r="D56" s="1">
        <v>25763</v>
      </c>
      <c r="E56" s="1">
        <v>25606</v>
      </c>
      <c r="F56" s="1">
        <v>36589</v>
      </c>
      <c r="G56" s="1">
        <v>39523</v>
      </c>
      <c r="H56" s="1">
        <v>39660</v>
      </c>
      <c r="I56" s="1">
        <v>44222</v>
      </c>
    </row>
    <row r="57" spans="1:9">
      <c r="A57" s="2">
        <v>67</v>
      </c>
      <c r="B57" t="s">
        <v>43</v>
      </c>
      <c r="C57" s="1">
        <v>10900</v>
      </c>
      <c r="D57" s="1">
        <v>17328</v>
      </c>
      <c r="E57" s="1">
        <v>25648</v>
      </c>
      <c r="F57" s="1">
        <v>36296</v>
      </c>
      <c r="G57" s="1">
        <v>38511</v>
      </c>
      <c r="H57" s="1">
        <v>40439</v>
      </c>
      <c r="I57" s="1">
        <v>47925</v>
      </c>
    </row>
    <row r="58" spans="1:9">
      <c r="A58" s="2">
        <v>68</v>
      </c>
      <c r="B58" t="s">
        <v>44</v>
      </c>
      <c r="C58" s="1">
        <v>2527</v>
      </c>
      <c r="D58" s="1">
        <v>4315</v>
      </c>
      <c r="E58" s="1">
        <v>1908</v>
      </c>
      <c r="F58">
        <v>737</v>
      </c>
      <c r="G58" s="1">
        <v>1242</v>
      </c>
      <c r="H58" s="1">
        <v>1347</v>
      </c>
      <c r="I58" s="1">
        <v>1047</v>
      </c>
    </row>
    <row r="60" spans="1:9">
      <c r="C60" s="1"/>
      <c r="D60" s="1"/>
      <c r="E60" s="1"/>
      <c r="G60" s="1"/>
      <c r="H60" s="1"/>
      <c r="I60" s="1"/>
    </row>
    <row r="61" spans="1:9">
      <c r="C61" s="1"/>
      <c r="D61" s="1"/>
      <c r="E61" s="1"/>
      <c r="G61" s="1"/>
      <c r="H61" s="1"/>
      <c r="I61" s="1"/>
    </row>
    <row r="62" spans="1:9">
      <c r="B62" t="s">
        <v>45</v>
      </c>
      <c r="C62" s="1">
        <v>27180</v>
      </c>
      <c r="D62" s="1">
        <v>38064</v>
      </c>
      <c r="E62" s="1">
        <v>30141</v>
      </c>
      <c r="F62" s="1">
        <v>28878</v>
      </c>
      <c r="G62" s="1">
        <v>29277</v>
      </c>
      <c r="H62" s="1">
        <v>29591</v>
      </c>
      <c r="I62" s="1">
        <v>30540</v>
      </c>
    </row>
    <row r="63" spans="1:9">
      <c r="B63" t="s">
        <v>46</v>
      </c>
    </row>
    <row r="65" spans="1:2">
      <c r="B65" s="13" t="s">
        <v>47</v>
      </c>
    </row>
    <row r="67" spans="1:2">
      <c r="A67" s="2" t="s">
        <v>48</v>
      </c>
    </row>
    <row r="68" spans="1:2">
      <c r="A68" s="2" t="s">
        <v>49</v>
      </c>
    </row>
    <row r="69" spans="1:2">
      <c r="A69" s="2" t="s">
        <v>50</v>
      </c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507464947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Ziegeldorf</cp:lastModifiedBy>
  <cp:revision>0</cp:revision>
  <dcterms:created xsi:type="dcterms:W3CDTF">2017-10-08T13:02:42Z</dcterms:created>
  <dcterms:modified xsi:type="dcterms:W3CDTF">2017-10-09T08:43:01Z</dcterms:modified>
</cp:coreProperties>
</file>